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B37D2A92-115C-48B2-9765-F9BB890AD6EB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Plan1!$B$2:$T$11</definedName>
    <definedName name="_xlnm.Print_Area" localSheetId="0">Plan1!$A$1:$T$37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" i="3" l="1"/>
  <c r="C11" i="3" l="1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S11" i="3"/>
  <c r="T3" i="3"/>
  <c r="T4" i="3"/>
  <c r="T5" i="3"/>
  <c r="T6" i="3"/>
  <c r="T7" i="3"/>
  <c r="T8" i="3"/>
  <c r="T9" i="3"/>
  <c r="T10" i="3"/>
  <c r="T11" i="3" l="1"/>
</calcChain>
</file>

<file path=xl/sharedStrings.xml><?xml version="1.0" encoding="utf-8"?>
<sst xmlns="http://schemas.openxmlformats.org/spreadsheetml/2006/main" count="89" uniqueCount="57">
  <si>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</si>
  <si>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</si>
  <si>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</si>
  <si>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</si>
  <si>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</si>
  <si>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</si>
  <si>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</si>
  <si>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</si>
  <si>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</si>
  <si>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</si>
  <si>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</si>
  <si>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</si>
  <si>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</si>
  <si>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</si>
  <si>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</si>
  <si>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</si>
  <si>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</si>
  <si>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</si>
  <si>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</si>
  <si>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</si>
  <si>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</si>
  <si>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</si>
  <si>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</si>
  <si>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</si>
  <si>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</si>
  <si>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</si>
  <si>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</si>
  <si>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Água Fria de Goiás</t>
  </si>
  <si>
    <t>Alto Paraíso de Goiás</t>
  </si>
  <si>
    <t>Cabeceiras</t>
  </si>
  <si>
    <t>Flores de Goiás</t>
  </si>
  <si>
    <t>Formosa</t>
  </si>
  <si>
    <t>Planaltina</t>
  </si>
  <si>
    <t>São João d'Aliança</t>
  </si>
  <si>
    <t>Vila Boa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</si>
  <si>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</si>
  <si>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</si>
  <si>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</si>
  <si>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</si>
  <si>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</si>
  <si>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</si>
  <si>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</si>
  <si>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</si>
  <si>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</si>
  <si>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</si>
  <si>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</si>
  <si>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</si>
  <si>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</si>
  <si>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</si>
  <si>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</si>
  <si>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</si>
  <si>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</si>
  <si>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</si>
  <si>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</si>
  <si>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</si>
  <si>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ENTORNO NORTE</t>
  </si>
  <si>
    <t>Regional Entorno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</si>
</sst>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37"/>
  <sheetViews>
    <sheetView tabSelected="1" zoomScale="80" zoomScaleNormal="80" zoomScaleSheetLayoutView="90" workbookViewId="0">
      <selection activeCell="N27" sqref="N27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6" ht="15" customHeight="1" x14ac:dyDescent="0.25">
      <c r="A1" s="42" t="s">
        <v>36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6" s="2" customFormat="1" ht="45.75" customHeight="1" x14ac:dyDescent="0.25">
      <c r="A2" s="18" t="s">
        <v>37</v>
      </c>
      <c r="B2" s="18" t="s">
        <v>26</v>
      </c>
      <c r="C2" s="22" t="s">
        <v>38</v>
      </c>
      <c r="D2" s="22" t="s">
        <v>39</v>
      </c>
      <c r="E2" s="22" t="s">
        <v>40</v>
      </c>
      <c r="F2" s="22" t="s">
        <v>41</v>
      </c>
      <c r="G2" s="22" t="s">
        <v>42</v>
      </c>
      <c r="H2" s="22" t="s">
        <v>43</v>
      </c>
      <c r="I2" s="22" t="s">
        <v>44</v>
      </c>
      <c r="J2" s="22" t="s">
        <v>45</v>
      </c>
      <c r="K2" s="22" t="s">
        <v>46</v>
      </c>
      <c r="L2" s="22" t="s">
        <v>47</v>
      </c>
      <c r="M2" s="22" t="s">
        <v>48</v>
      </c>
      <c r="N2" s="22" t="s">
        <v>49</v>
      </c>
      <c r="O2" s="22" t="s">
        <v>50</v>
      </c>
      <c r="P2" s="22" t="s">
        <v>51</v>
      </c>
      <c r="Q2" s="22" t="s">
        <v>52</v>
      </c>
      <c r="R2" s="22" t="s">
        <v>53</v>
      </c>
      <c r="S2" s="22" t="s">
        <v>54</v>
      </c>
      <c r="T2" s="19" t="s">
        <v>0</v>
      </c>
    </row>
    <row r="3" spans="1:26" x14ac:dyDescent="0.25">
      <c r="A3" s="23" t="s">
        <v>55</v>
      </c>
      <c r="B3" s="24" t="s">
        <v>27</v>
      </c>
      <c r="C3" s="25">
        <v>84</v>
      </c>
      <c r="D3" s="25">
        <v>330</v>
      </c>
      <c r="E3" s="25">
        <v>822</v>
      </c>
      <c r="F3" s="25">
        <v>42</v>
      </c>
      <c r="G3" s="25">
        <v>6.904109589041096</v>
      </c>
      <c r="H3" s="25">
        <v>8</v>
      </c>
      <c r="I3" s="25">
        <v>0</v>
      </c>
      <c r="J3" s="26" t="s">
        <v>1</v>
      </c>
      <c r="K3" s="27">
        <v>99.314187741105869</v>
      </c>
      <c r="L3" s="28">
        <v>289</v>
      </c>
      <c r="M3" s="25" t="s">
        <v>1</v>
      </c>
      <c r="N3" s="25" t="s">
        <v>1</v>
      </c>
      <c r="O3" s="25">
        <v>0</v>
      </c>
      <c r="P3" s="25">
        <v>273</v>
      </c>
      <c r="Q3" s="25">
        <v>57</v>
      </c>
      <c r="R3" s="25" t="s">
        <v>1</v>
      </c>
      <c r="S3" s="25" t="s">
        <v>1</v>
      </c>
      <c r="T3" s="29">
        <f t="shared" ref="T3:T10" si="0">SUM(C3:S3)</f>
        <v>2011.2182973301469</v>
      </c>
    </row>
    <row r="4" spans="1:26" x14ac:dyDescent="0.25">
      <c r="A4" s="23" t="s">
        <v>55</v>
      </c>
      <c r="B4" s="24" t="s">
        <v>28</v>
      </c>
      <c r="C4" s="25">
        <v>201</v>
      </c>
      <c r="D4" s="25">
        <v>880</v>
      </c>
      <c r="E4" s="25">
        <v>1193</v>
      </c>
      <c r="F4" s="25">
        <v>100.5</v>
      </c>
      <c r="G4" s="25">
        <v>16.520547945205479</v>
      </c>
      <c r="H4" s="25">
        <v>150</v>
      </c>
      <c r="I4" s="25">
        <v>0</v>
      </c>
      <c r="J4" s="26">
        <v>465</v>
      </c>
      <c r="K4" s="27">
        <v>144.5573177120541</v>
      </c>
      <c r="L4" s="28">
        <v>287</v>
      </c>
      <c r="M4" s="25" t="s">
        <v>1</v>
      </c>
      <c r="N4" s="25">
        <v>66</v>
      </c>
      <c r="O4" s="25">
        <v>26</v>
      </c>
      <c r="P4" s="25">
        <v>358</v>
      </c>
      <c r="Q4" s="25">
        <v>265</v>
      </c>
      <c r="R4" s="25" t="s">
        <v>1</v>
      </c>
      <c r="S4" s="25" t="s">
        <v>1</v>
      </c>
      <c r="T4" s="29">
        <f t="shared" si="0"/>
        <v>4152.5778656572602</v>
      </c>
    </row>
    <row r="5" spans="1:26" x14ac:dyDescent="0.25">
      <c r="A5" s="23" t="s">
        <v>55</v>
      </c>
      <c r="B5" s="24" t="s">
        <v>29</v>
      </c>
      <c r="C5" s="25">
        <v>132</v>
      </c>
      <c r="D5" s="25">
        <v>499</v>
      </c>
      <c r="E5" s="25">
        <v>1120</v>
      </c>
      <c r="F5" s="25">
        <v>66</v>
      </c>
      <c r="G5" s="25">
        <v>10.849315068493151</v>
      </c>
      <c r="H5" s="25">
        <v>12</v>
      </c>
      <c r="I5" s="25">
        <v>0</v>
      </c>
      <c r="J5" s="26" t="s">
        <v>1</v>
      </c>
      <c r="K5" s="27">
        <v>120.2805162642282</v>
      </c>
      <c r="L5" s="28">
        <v>259</v>
      </c>
      <c r="M5" s="25" t="s">
        <v>1</v>
      </c>
      <c r="N5" s="25" t="s">
        <v>1</v>
      </c>
      <c r="O5" s="25">
        <v>0</v>
      </c>
      <c r="P5" s="25">
        <v>376</v>
      </c>
      <c r="Q5" s="25">
        <v>207</v>
      </c>
      <c r="R5" s="25" t="s">
        <v>1</v>
      </c>
      <c r="S5" s="25">
        <v>1</v>
      </c>
      <c r="T5" s="29">
        <f t="shared" si="0"/>
        <v>2803.1298313327216</v>
      </c>
    </row>
    <row r="6" spans="1:26" x14ac:dyDescent="0.25">
      <c r="A6" s="23" t="s">
        <v>55</v>
      </c>
      <c r="B6" s="24" t="s">
        <v>30</v>
      </c>
      <c r="C6" s="25">
        <v>148.5</v>
      </c>
      <c r="D6" s="25">
        <v>978</v>
      </c>
      <c r="E6" s="25">
        <v>2056</v>
      </c>
      <c r="F6" s="25">
        <v>74.25</v>
      </c>
      <c r="G6" s="25">
        <v>12.205479452054794</v>
      </c>
      <c r="H6" s="25">
        <v>28</v>
      </c>
      <c r="I6" s="25">
        <v>0</v>
      </c>
      <c r="J6" s="26">
        <v>2476</v>
      </c>
      <c r="K6" s="27">
        <v>158.90270038576941</v>
      </c>
      <c r="L6" s="28">
        <v>560</v>
      </c>
      <c r="M6" s="25" t="s">
        <v>1</v>
      </c>
      <c r="N6" s="25" t="s">
        <v>1</v>
      </c>
      <c r="O6" s="25">
        <v>0</v>
      </c>
      <c r="P6" s="25">
        <v>348</v>
      </c>
      <c r="Q6" s="25">
        <v>199</v>
      </c>
      <c r="R6" s="25" t="s">
        <v>1</v>
      </c>
      <c r="S6" s="25" t="s">
        <v>1</v>
      </c>
      <c r="T6" s="29">
        <f t="shared" si="0"/>
        <v>7038.8581798378245</v>
      </c>
    </row>
    <row r="7" spans="1:26" x14ac:dyDescent="0.25">
      <c r="A7" s="23" t="s">
        <v>55</v>
      </c>
      <c r="B7" s="24" t="s">
        <v>31</v>
      </c>
      <c r="C7" s="25">
        <v>2653.5</v>
      </c>
      <c r="D7" s="25">
        <v>8401</v>
      </c>
      <c r="E7" s="25">
        <v>14628</v>
      </c>
      <c r="F7" s="25">
        <v>1326.75</v>
      </c>
      <c r="G7" s="25">
        <v>218.0958904109589</v>
      </c>
      <c r="H7" s="25">
        <v>537</v>
      </c>
      <c r="I7" s="25">
        <v>0</v>
      </c>
      <c r="J7" s="26">
        <v>102</v>
      </c>
      <c r="K7" s="27">
        <v>3760.697242463209</v>
      </c>
      <c r="L7" s="28">
        <v>4129</v>
      </c>
      <c r="M7" s="25">
        <v>80</v>
      </c>
      <c r="N7" s="25">
        <v>624</v>
      </c>
      <c r="O7" s="25">
        <v>268</v>
      </c>
      <c r="P7" s="25">
        <v>4871</v>
      </c>
      <c r="Q7" s="25">
        <v>1665</v>
      </c>
      <c r="R7" s="25">
        <v>1249</v>
      </c>
      <c r="S7" s="25">
        <v>59</v>
      </c>
      <c r="T7" s="29">
        <f t="shared" si="0"/>
        <v>44572.043132874169</v>
      </c>
    </row>
    <row r="8" spans="1:26" x14ac:dyDescent="0.25">
      <c r="A8" s="23" t="s">
        <v>55</v>
      </c>
      <c r="B8" s="24" t="s">
        <v>32</v>
      </c>
      <c r="C8" s="25">
        <v>2058</v>
      </c>
      <c r="D8" s="25">
        <v>8446</v>
      </c>
      <c r="E8" s="25">
        <v>11013</v>
      </c>
      <c r="F8" s="25">
        <v>1029</v>
      </c>
      <c r="G8" s="25">
        <v>169.15068493150685</v>
      </c>
      <c r="H8" s="25">
        <v>370</v>
      </c>
      <c r="I8" s="25">
        <v>0</v>
      </c>
      <c r="J8" s="26">
        <v>1</v>
      </c>
      <c r="K8" s="27">
        <v>2386.8509787112439</v>
      </c>
      <c r="L8" s="28">
        <v>3487</v>
      </c>
      <c r="M8" s="25" t="s">
        <v>1</v>
      </c>
      <c r="N8" s="25">
        <v>871</v>
      </c>
      <c r="O8" s="25">
        <v>165</v>
      </c>
      <c r="P8" s="25">
        <v>3131</v>
      </c>
      <c r="Q8" s="25">
        <v>796</v>
      </c>
      <c r="R8" s="25" t="s">
        <v>1</v>
      </c>
      <c r="S8" s="25">
        <v>60</v>
      </c>
      <c r="T8" s="29">
        <f t="shared" si="0"/>
        <v>33983.001663642754</v>
      </c>
    </row>
    <row r="9" spans="1:26" x14ac:dyDescent="0.25">
      <c r="A9" s="23" t="s">
        <v>55</v>
      </c>
      <c r="B9" s="24" t="s">
        <v>33</v>
      </c>
      <c r="C9" s="25">
        <v>259.5</v>
      </c>
      <c r="D9" s="25">
        <v>1134</v>
      </c>
      <c r="E9" s="25">
        <v>1599</v>
      </c>
      <c r="F9" s="25">
        <v>129.75</v>
      </c>
      <c r="G9" s="25">
        <v>21.328767123287673</v>
      </c>
      <c r="H9" s="25">
        <v>45</v>
      </c>
      <c r="I9" s="25">
        <v>0</v>
      </c>
      <c r="J9" s="26">
        <v>133</v>
      </c>
      <c r="K9" s="27">
        <v>206.35281230652001</v>
      </c>
      <c r="L9" s="28">
        <v>380</v>
      </c>
      <c r="M9" s="25" t="s">
        <v>1</v>
      </c>
      <c r="N9" s="25" t="s">
        <v>1</v>
      </c>
      <c r="O9" s="25">
        <v>0</v>
      </c>
      <c r="P9" s="25">
        <v>421</v>
      </c>
      <c r="Q9" s="25">
        <v>116</v>
      </c>
      <c r="R9" s="25" t="s">
        <v>1</v>
      </c>
      <c r="S9" s="25" t="s">
        <v>1</v>
      </c>
      <c r="T9" s="29">
        <f t="shared" si="0"/>
        <v>4444.9315794298072</v>
      </c>
    </row>
    <row r="10" spans="1:26" x14ac:dyDescent="0.25">
      <c r="A10" s="23" t="s">
        <v>55</v>
      </c>
      <c r="B10" s="24" t="s">
        <v>34</v>
      </c>
      <c r="C10" s="25">
        <v>79.5</v>
      </c>
      <c r="D10" s="25">
        <v>304</v>
      </c>
      <c r="E10" s="25">
        <v>541</v>
      </c>
      <c r="F10" s="25">
        <v>39.75</v>
      </c>
      <c r="G10" s="25">
        <v>6.5342465753424648</v>
      </c>
      <c r="H10" s="25">
        <v>8</v>
      </c>
      <c r="I10" s="25">
        <v>0</v>
      </c>
      <c r="J10" s="26">
        <v>437</v>
      </c>
      <c r="K10" s="27">
        <v>97.107205791303514</v>
      </c>
      <c r="L10" s="28">
        <v>78</v>
      </c>
      <c r="M10" s="25" t="s">
        <v>1</v>
      </c>
      <c r="N10" s="25" t="s">
        <v>1</v>
      </c>
      <c r="O10" s="25">
        <v>0</v>
      </c>
      <c r="P10" s="25">
        <v>355</v>
      </c>
      <c r="Q10" s="25">
        <v>68</v>
      </c>
      <c r="R10" s="25" t="s">
        <v>1</v>
      </c>
      <c r="S10" s="25" t="s">
        <v>1</v>
      </c>
      <c r="T10" s="29">
        <f t="shared" si="0"/>
        <v>2013.891452366646</v>
      </c>
    </row>
    <row r="11" spans="1:26" x14ac:dyDescent="0.25">
      <c r="A11" s="45" t="s">
        <v>56</v>
      </c>
      <c r="B11" s="46"/>
      <c r="C11" s="20">
        <f t="shared" ref="C11:T11" si="1">SUM(C3:C10)</f>
        <v>5616</v>
      </c>
      <c r="D11" s="20">
        <f t="shared" si="1"/>
        <v>20972</v>
      </c>
      <c r="E11" s="20">
        <f t="shared" si="1"/>
        <v>32972</v>
      </c>
      <c r="F11" s="20">
        <f t="shared" si="1"/>
        <v>2808</v>
      </c>
      <c r="G11" s="20">
        <f t="shared" si="1"/>
        <v>461.58904109589042</v>
      </c>
      <c r="H11" s="20">
        <f t="shared" si="1"/>
        <v>1158</v>
      </c>
      <c r="I11" s="20">
        <f t="shared" si="1"/>
        <v>0</v>
      </c>
      <c r="J11" s="20">
        <f t="shared" si="1"/>
        <v>3614</v>
      </c>
      <c r="K11" s="20">
        <f t="shared" si="1"/>
        <v>6974.0629613754336</v>
      </c>
      <c r="L11" s="20">
        <f t="shared" si="1"/>
        <v>9469</v>
      </c>
      <c r="M11" s="20">
        <f t="shared" si="1"/>
        <v>80</v>
      </c>
      <c r="N11" s="20">
        <f t="shared" si="1"/>
        <v>1561</v>
      </c>
      <c r="O11" s="20">
        <f t="shared" si="1"/>
        <v>459</v>
      </c>
      <c r="P11" s="20">
        <f t="shared" si="1"/>
        <v>10133</v>
      </c>
      <c r="Q11" s="20">
        <f t="shared" si="1"/>
        <v>3373</v>
      </c>
      <c r="R11" s="20">
        <f t="shared" si="1"/>
        <v>1249</v>
      </c>
      <c r="S11" s="20">
        <f t="shared" si="1"/>
        <v>120</v>
      </c>
      <c r="T11" s="20">
        <f t="shared" si="1"/>
        <v>101019.65200247132</v>
      </c>
    </row>
    <row r="12" spans="1:26" x14ac:dyDescent="0.25"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1"/>
      <c r="U12" s="32"/>
    </row>
    <row r="13" spans="1:26" s="33" customFormat="1" ht="18.75" x14ac:dyDescent="0.25">
      <c r="A13" s="12" t="s">
        <v>2</v>
      </c>
      <c r="C13" s="12"/>
      <c r="D13" s="12"/>
      <c r="E13" s="13"/>
      <c r="F13" s="13"/>
      <c r="G13" s="13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9"/>
      <c r="Z13" s="9"/>
    </row>
    <row r="14" spans="1:26" s="33" customFormat="1" ht="18.75" customHeight="1" x14ac:dyDescent="0.25">
      <c r="A14" s="17" t="s">
        <v>3</v>
      </c>
      <c r="C14" s="16"/>
      <c r="D14" s="16"/>
      <c r="E14" s="16"/>
      <c r="F14" s="16"/>
      <c r="G14" s="13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9"/>
      <c r="Z14" s="9"/>
    </row>
    <row r="15" spans="1:26" s="3" customFormat="1" x14ac:dyDescent="0.25">
      <c r="A15" s="11" t="s">
        <v>4</v>
      </c>
      <c r="D15" s="11"/>
      <c r="E15" s="6"/>
      <c r="F15" s="6"/>
      <c r="G15" s="7"/>
      <c r="H15" s="8"/>
      <c r="I15" s="8"/>
      <c r="J15" s="8"/>
      <c r="K15" s="8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35"/>
      <c r="Y15" s="35"/>
      <c r="Z15" s="1"/>
    </row>
    <row r="16" spans="1:26" s="3" customFormat="1" x14ac:dyDescent="0.25">
      <c r="A16" s="10" t="s">
        <v>5</v>
      </c>
      <c r="D16" s="5"/>
      <c r="E16" s="6"/>
      <c r="F16" s="6"/>
      <c r="G16" s="7"/>
      <c r="H16" s="8"/>
      <c r="I16" s="8"/>
      <c r="J16" s="8"/>
      <c r="K16" s="8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35"/>
      <c r="Y16" s="35"/>
      <c r="Z16" s="1"/>
    </row>
    <row r="17" spans="1:26" s="3" customFormat="1" x14ac:dyDescent="0.25">
      <c r="A17" s="4" t="s">
        <v>6</v>
      </c>
      <c r="D17" s="4"/>
      <c r="E17" s="1"/>
      <c r="F17" s="1"/>
      <c r="G17" s="1"/>
      <c r="H17" s="36"/>
      <c r="I17" s="1"/>
      <c r="J17" s="1"/>
      <c r="K17" s="1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1"/>
    </row>
    <row r="18" spans="1:26" s="3" customFormat="1" x14ac:dyDescent="0.25">
      <c r="A18" s="4" t="s">
        <v>7</v>
      </c>
      <c r="D18" s="4"/>
      <c r="E18" s="1"/>
      <c r="F18" s="1"/>
      <c r="G18" s="1"/>
      <c r="H18" s="36"/>
      <c r="I18" s="1"/>
      <c r="J18" s="1"/>
      <c r="K18" s="1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1"/>
    </row>
    <row r="19" spans="1:26" s="3" customFormat="1" x14ac:dyDescent="0.25">
      <c r="A19" s="4" t="s">
        <v>8</v>
      </c>
      <c r="D19" s="4"/>
      <c r="E19" s="1"/>
      <c r="F19" s="1"/>
      <c r="G19" s="1"/>
      <c r="H19" s="36"/>
      <c r="I19" s="1"/>
      <c r="J19" s="1"/>
      <c r="K19" s="1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1"/>
    </row>
    <row r="20" spans="1:26" s="3" customFormat="1" x14ac:dyDescent="0.25">
      <c r="A20" s="4" t="s">
        <v>9</v>
      </c>
      <c r="D20" s="4"/>
      <c r="E20" s="1"/>
      <c r="F20" s="1"/>
      <c r="G20" s="1"/>
      <c r="H20" s="36"/>
      <c r="I20" s="1"/>
      <c r="J20" s="1"/>
      <c r="K20" s="1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1"/>
    </row>
    <row r="21" spans="1:26" s="3" customFormat="1" x14ac:dyDescent="0.25">
      <c r="A21" s="4" t="s">
        <v>10</v>
      </c>
      <c r="D21" s="4"/>
      <c r="E21" s="1"/>
      <c r="F21" s="1"/>
      <c r="G21" s="1"/>
      <c r="H21" s="36"/>
      <c r="I21" s="1"/>
      <c r="J21" s="1"/>
      <c r="K21" s="1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1"/>
    </row>
    <row r="22" spans="1:26" s="3" customFormat="1" x14ac:dyDescent="0.25">
      <c r="A22" s="4" t="s">
        <v>11</v>
      </c>
      <c r="D22" s="4"/>
      <c r="E22" s="1"/>
      <c r="F22" s="1"/>
      <c r="G22" s="1"/>
      <c r="H22" s="36"/>
      <c r="I22" s="1"/>
      <c r="J22" s="1"/>
      <c r="K22" s="1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1"/>
    </row>
    <row r="23" spans="1:26" s="3" customFormat="1" ht="55.5" customHeight="1" x14ac:dyDescent="0.25">
      <c r="A23" s="40" t="s">
        <v>12</v>
      </c>
      <c r="B23" s="40"/>
      <c r="C23" s="40"/>
      <c r="D23" s="40"/>
      <c r="E23" s="40"/>
      <c r="F23" s="40"/>
      <c r="G23" s="40"/>
      <c r="H23" s="40"/>
      <c r="I23" s="40"/>
      <c r="J23" s="40"/>
      <c r="K23" s="1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1"/>
    </row>
    <row r="24" spans="1:26" s="3" customFormat="1" x14ac:dyDescent="0.25">
      <c r="A24" s="4" t="s">
        <v>13</v>
      </c>
      <c r="D24" s="4"/>
      <c r="E24" s="1"/>
      <c r="F24" s="1"/>
      <c r="G24" s="1"/>
      <c r="H24" s="36"/>
      <c r="I24" s="1"/>
      <c r="J24" s="1"/>
      <c r="K24" s="1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1"/>
    </row>
    <row r="25" spans="1:26" s="3" customFormat="1" x14ac:dyDescent="0.25">
      <c r="A25" s="4" t="s">
        <v>14</v>
      </c>
      <c r="D25" s="4"/>
      <c r="E25" s="1"/>
      <c r="F25" s="1"/>
      <c r="G25" s="1"/>
      <c r="H25" s="36"/>
      <c r="I25" s="1"/>
      <c r="J25" s="1"/>
      <c r="K25" s="1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1"/>
    </row>
    <row r="26" spans="1:26" s="3" customFormat="1" x14ac:dyDescent="0.25">
      <c r="A26" s="4" t="s">
        <v>15</v>
      </c>
      <c r="D26" s="4"/>
      <c r="E26" s="1"/>
      <c r="F26" s="1"/>
      <c r="G26" s="1"/>
      <c r="H26" s="36"/>
      <c r="I26" s="1"/>
      <c r="J26" s="1"/>
      <c r="K26" s="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1"/>
    </row>
    <row r="27" spans="1:26" s="3" customFormat="1" ht="26.25" customHeight="1" x14ac:dyDescent="0.25">
      <c r="A27" s="40" t="s">
        <v>16</v>
      </c>
      <c r="B27" s="40"/>
      <c r="C27" s="40"/>
      <c r="D27" s="40"/>
      <c r="E27" s="40"/>
      <c r="F27" s="40"/>
      <c r="G27" s="1"/>
      <c r="H27" s="36"/>
      <c r="I27" s="1"/>
      <c r="J27" s="1"/>
      <c r="K27" s="1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1"/>
    </row>
    <row r="28" spans="1:26" s="3" customFormat="1" x14ac:dyDescent="0.25">
      <c r="A28" s="4" t="s">
        <v>17</v>
      </c>
      <c r="D28" s="4"/>
      <c r="E28" s="1"/>
      <c r="F28" s="1"/>
      <c r="G28" s="1"/>
      <c r="H28" s="36"/>
      <c r="I28" s="1"/>
      <c r="J28" s="1"/>
      <c r="K28" s="1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1"/>
    </row>
    <row r="29" spans="1:26" s="3" customFormat="1" x14ac:dyDescent="0.25">
      <c r="A29" s="4" t="s">
        <v>18</v>
      </c>
      <c r="D29" s="4"/>
      <c r="E29" s="1"/>
      <c r="F29" s="1"/>
      <c r="G29" s="1"/>
      <c r="H29" s="36"/>
      <c r="I29" s="1"/>
      <c r="J29" s="1"/>
      <c r="K29" s="1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1"/>
    </row>
    <row r="30" spans="1:26" s="3" customFormat="1" x14ac:dyDescent="0.25">
      <c r="A30" s="4" t="s">
        <v>19</v>
      </c>
      <c r="D30" s="4"/>
      <c r="E30" s="1"/>
      <c r="F30" s="1"/>
      <c r="G30" s="1"/>
      <c r="H30" s="36"/>
      <c r="I30" s="1"/>
      <c r="J30" s="1"/>
      <c r="K30" s="1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1"/>
    </row>
    <row r="31" spans="1:26" s="3" customFormat="1" x14ac:dyDescent="0.25">
      <c r="A31" s="4" t="s">
        <v>20</v>
      </c>
      <c r="D31" s="4"/>
      <c r="E31" s="1"/>
      <c r="F31" s="1"/>
      <c r="G31" s="1"/>
      <c r="H31" s="36"/>
      <c r="I31" s="1"/>
      <c r="J31" s="1"/>
      <c r="K31" s="1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1"/>
    </row>
    <row r="32" spans="1:26" s="3" customFormat="1" x14ac:dyDescent="0.25">
      <c r="A32" s="4" t="s">
        <v>21</v>
      </c>
      <c r="D32" s="4"/>
      <c r="E32" s="1"/>
      <c r="F32" s="1"/>
      <c r="G32" s="1"/>
      <c r="H32" s="36"/>
      <c r="I32" s="1"/>
      <c r="J32" s="1"/>
      <c r="K32" s="1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1"/>
    </row>
    <row r="33" spans="1:26" s="3" customFormat="1" x14ac:dyDescent="0.25">
      <c r="A33" s="4" t="s">
        <v>22</v>
      </c>
      <c r="D33" s="4"/>
      <c r="E33" s="1"/>
      <c r="F33" s="1"/>
      <c r="G33" s="1"/>
      <c r="H33" s="36"/>
      <c r="I33" s="1"/>
      <c r="J33" s="1"/>
      <c r="K33" s="1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1"/>
    </row>
    <row r="34" spans="1:26" s="3" customFormat="1" x14ac:dyDescent="0.25">
      <c r="A34" s="4" t="s">
        <v>23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24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14" t="s">
        <v>25</v>
      </c>
      <c r="D36" s="14"/>
      <c r="E36" s="15"/>
      <c r="F36" s="15"/>
      <c r="G36" s="15"/>
      <c r="H36" s="37"/>
      <c r="I36" s="15"/>
      <c r="J36" s="15"/>
      <c r="K36" s="15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9"/>
      <c r="Y36" s="39"/>
      <c r="Z36" s="39"/>
    </row>
    <row r="37" spans="1:26" s="33" customFormat="1" ht="29.25" customHeight="1" x14ac:dyDescent="0.25">
      <c r="A37" s="41" t="s">
        <v>35</v>
      </c>
      <c r="B37" s="41"/>
      <c r="C37" s="41"/>
      <c r="D37" s="41"/>
      <c r="E37" s="41"/>
      <c r="F37" s="41"/>
      <c r="G37" s="15"/>
      <c r="H37" s="37"/>
      <c r="I37" s="15"/>
      <c r="J37" s="15"/>
      <c r="K37" s="15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9"/>
      <c r="Y37" s="39"/>
      <c r="Z37" s="39"/>
    </row>
  </sheetData>
  <sortState xmlns:xlrd2="http://schemas.microsoft.com/office/spreadsheetml/2017/richdata2" ref="A3:T10">
    <sortCondition ref="A3:A10"/>
  </sortState>
  <mergeCells count="5">
    <mergeCell ref="A27:F27"/>
    <mergeCell ref="A37:F37"/>
    <mergeCell ref="A1:T1"/>
    <mergeCell ref="A23:J23"/>
    <mergeCell ref="A11:B11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2025-03-28T13:55:58Z</dcterms:modified>
  <cp:category/>
  <cp:contentStatus/>
</cp:coreProperties>
</file>